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Users/tudor/Desktop/"/>
    </mc:Choice>
  </mc:AlternateContent>
  <bookViews>
    <workbookView xWindow="0" yWindow="460" windowWidth="28800" windowHeight="16520"/>
  </bookViews>
  <sheets>
    <sheet name="Proiecte UTCN lista completa" sheetId="1" r:id="rId1"/>
  </sheets>
  <definedNames>
    <definedName name="_xlnm._FilterDatabase" localSheetId="0" hidden="1">'Proiecte UTCN lista completa'!$A$3:$I$51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1" l="1"/>
  <c r="G41" i="1"/>
  <c r="G11" i="1"/>
  <c r="G10" i="1"/>
  <c r="G8" i="1"/>
  <c r="G7" i="1"/>
  <c r="G4" i="1"/>
  <c r="G53" i="1"/>
</calcChain>
</file>

<file path=xl/sharedStrings.xml><?xml version="1.0" encoding="utf-8"?>
<sst xmlns="http://schemas.openxmlformats.org/spreadsheetml/2006/main" count="161" uniqueCount="118">
  <si>
    <t>Nr.crt</t>
  </si>
  <si>
    <t>Titlul proiectului şi numărul de referinţă</t>
  </si>
  <si>
    <t xml:space="preserve">Titlul proiectului </t>
  </si>
  <si>
    <t>Institutia cu care s-a semnat contractul de finantare si denumirea programului</t>
  </si>
  <si>
    <t>Bugetul contractului de finantare (lei)</t>
  </si>
  <si>
    <t>Cota UTCN din contractul de finantare (lei)</t>
  </si>
  <si>
    <t>Anul semnarii contractului de finantare</t>
  </si>
  <si>
    <t>Anul finalizarii contractului de finantare</t>
  </si>
  <si>
    <t>(1)</t>
  </si>
  <si>
    <t>(3)</t>
  </si>
  <si>
    <t>(4)</t>
  </si>
  <si>
    <t>(5)</t>
  </si>
  <si>
    <t>(6)</t>
  </si>
  <si>
    <t>(7)</t>
  </si>
  <si>
    <t>(8)</t>
  </si>
  <si>
    <t>POSCCE SMIS-CSNR 574/12467</t>
  </si>
  <si>
    <t>Cercetarea si dezvoltarea de dispozitive spintronice la scara mezoscopica SPINTRONIC</t>
  </si>
  <si>
    <t>AMPOSCCE</t>
  </si>
  <si>
    <t>POSCCE SMIS-CSNR 195/2207</t>
  </si>
  <si>
    <t>Centrul GRID al Universitatii Tehnice din Cluj-Napoca</t>
  </si>
  <si>
    <t>POSCCE SMIS-CSNR 788/2207</t>
  </si>
  <si>
    <t>Laborator de testare cercetare si certificare a motoarelor cu ardere interna ca functioneaza cu biocombustibil - Testecocel</t>
  </si>
  <si>
    <t>POSDRU/18/1.2/G/6831</t>
  </si>
  <si>
    <t>Studii universitare de masterat in domeniul inginerie si management</t>
  </si>
  <si>
    <t>POSDRU</t>
  </si>
  <si>
    <t>POSDRU/18/1.2/G/9136</t>
  </si>
  <si>
    <t>Proiectarea si implementarea unui program de studii masterale de tip Bologna cu deschidere inter-nationala in domeniul mana-gement-ului si  ingineriei calitatii in acord cu  cerintele pietei muncii</t>
  </si>
  <si>
    <t>POSDRU/22/2.1/G/22008</t>
  </si>
  <si>
    <t>Facilitarea accesului pe piata muncii prin stagii de internship pentru studenti; Proiect contractat de UBB Cluj-Napoca,UTCN este partener.</t>
  </si>
  <si>
    <t>POSDRU/21/1.5/G/24239</t>
  </si>
  <si>
    <t>PRO-INOVA Program educational in domeniul managementului inovarii</t>
  </si>
  <si>
    <t>POSDRU/22/2.1/G/24450</t>
  </si>
  <si>
    <t>Parteneriat pentru practica studentilor (P3S)</t>
  </si>
  <si>
    <t>POSDRU/18/1.2/G/28382</t>
  </si>
  <si>
    <t>Masterat international in robotica adaptabil la piata fortei de munca</t>
  </si>
  <si>
    <t>POSDRU/56/1.2/S/32768</t>
  </si>
  <si>
    <t>Formarea cadrelor didactice uniuversitare si a studentiolor in domeniul utilizarii unor instru-mente modern de predare-invatare-evaluare pentru disciplinele matematice, in vederea crearii de competente performante si practice pentru piata muncii. Proiect contractat de UP Bucuresti; UTCN este partener</t>
  </si>
  <si>
    <t>POSDRU/21/1.5/G/37486</t>
  </si>
  <si>
    <t>Instrument informational pentru cresterea calitatii vizibilitatii si interdisciplinaritatii programelor doctorale</t>
  </si>
  <si>
    <t>POSDRU/81/3.2/S/47649</t>
  </si>
  <si>
    <t>,,Pregătirea specialiştilor în domeniul mecanicii, hidraulicii şi pneumaticii în scopul promovării adaptabilităţii şi creşterii competitivităţii”. Beneficiar CCI VALCEA, UTCN este partener</t>
  </si>
  <si>
    <t>POSDRU/92/3.1/S/50933</t>
  </si>
  <si>
    <t>Centru pentru promovarea antreprenoriatului in domeniul dezvoltarii durabile</t>
  </si>
  <si>
    <t>POSDRU/89/1.5/S/52603</t>
  </si>
  <si>
    <t>Dezvoltarea si sutinerea de programe postdoctorale multi-disciplinare in domenii tehnice prioritare ale strategiei nationale de cercetare-dezvoltare-inovare</t>
  </si>
  <si>
    <t>POSDRU/90/2.1/S/52839</t>
  </si>
  <si>
    <t>Program multiregional integrat de stagii de practica pentru student in vederea cresterii gradului acestora de anagajabilitate. Beneficiar Adecco, UTCN este partener</t>
  </si>
  <si>
    <t>POSDRU/81/3.2/S/53084</t>
  </si>
  <si>
    <t>Cresterea competitivitatii intre-prinderilor prin perfectionarea si specializarea resurselor umane in domeniul noilor tehnologii, intr-o societate bazata pe cunoastere si pentru o dezvoltare durabila. Beneficiar UPB, UTCN este partener.</t>
  </si>
  <si>
    <t>POSDRU/86/1.2/S/54956</t>
  </si>
  <si>
    <t>Program multi-regional de studii masterale în domeniul eActivităţi</t>
  </si>
  <si>
    <t>POSDRU 81/3.2/S/55652</t>
  </si>
  <si>
    <t>Pregătire, instruire, educare în vederea asimilării de procese tehnologice inovative, îmbună-tăţirea practicilor manageriale şi a protecţiei mediului în sectoare calde</t>
  </si>
  <si>
    <t>POSDRU/90/2.1/S/57546</t>
  </si>
  <si>
    <t>Dezvoltarea competentelor profesionale ale elevilor si studentilor prin stagii de practica la un potential loc de munca; Beneficiar COMPA SA, UTCN este partener.</t>
  </si>
  <si>
    <t>POSDRU/87/1.3/S/60891</t>
  </si>
  <si>
    <t>„Şcoală universitară de formare iniţială şi continuă a personalului didactic şi a trainerilor din dome-niul specializărilor tehnice şi inginereşti - DidaTec”</t>
  </si>
  <si>
    <t>POSDRU/86/1.2/S/61086</t>
  </si>
  <si>
    <t>„Dezvoltare, inovare şi extinderea accesului la învaţare in programe de masterat în administrarea afacerilor”; Beneficiar ASE Bucuresti, UTCN este partener.</t>
  </si>
  <si>
    <t>POSDRU/86/1.2/S/61152</t>
  </si>
  <si>
    <t>Dezvoltarea capacităţii de imple-mentare a sistemului de calificări din învăţământul superior – DECIS;  Benefiar ACPART Bucuresti, UTCN este partener.</t>
  </si>
  <si>
    <t>POSDRU/87/1.3/S/61397</t>
  </si>
  <si>
    <t>Retea nationala de formare continua a cadrelor didactice din invatamantul preuniversitar professional si tehnic - CONCORD . Beneficiar UP Bucuresti, UTCN este partener.</t>
  </si>
  <si>
    <t>POSDRU/86/1.2/S/61810</t>
  </si>
  <si>
    <t>Sistem integrat de programe de masterat in domeniul ingineriei de sunet, imagine si al aplicatiilor multimedia; Beneficiar UPBucuresti, UTCN este partener.</t>
  </si>
  <si>
    <t>POSDRU/90/2.1/S/61811</t>
  </si>
  <si>
    <t>Practica-primul pas pentru cariera ta</t>
  </si>
  <si>
    <t>POSDRU/86/1.2/61830</t>
  </si>
  <si>
    <t>Cresterea calitatii invatamantului superior de inginerie-platforma infiormatica pentru ingineria fluidelor (PiiF); Beneficiar UTC Bucuresti, UTCN este partener.</t>
  </si>
  <si>
    <t>POSDRU/86/1.2/S/61916</t>
  </si>
  <si>
    <t>„MUSATIN -Management Universitar Superior prin Aportul Tehnologiei INformatiei”; Beneficiar UTCN, Usv si Brinel sunt parteneri</t>
  </si>
  <si>
    <t>POSDRU/92/3.1/S/62459</t>
  </si>
  <si>
    <t>Formare si asistenta in domeniul managerial – antreprenorial pentru mici si viitori intreprinzatori, manageri si angajati din cadrul IMM-urilor din regiunile Nord-Est, Nord-Vest, Centru si Sud-Est; Proiect contractat de UTC Bucuresti, UTCN este partener. Proiect contractat de  Ernest&amp;Young SRL, UTCN este partener.</t>
  </si>
  <si>
    <t>POSDRU/86/1.2/S/62485</t>
  </si>
  <si>
    <t xml:space="preserve">Sistem de formare si evaluare centrat pe student, on-line, la discipline fundamentale de licenta si masterat din invatamantul superior tehnic; Beneficiar UP Bucuresti, UTCN este partener. </t>
  </si>
  <si>
    <t>POSDRU/89/1.5/S/62557</t>
  </si>
  <si>
    <t xml:space="preserve">Excelenta in cercetare prin programe postdoctorale in domenii prioritare ale societatii bazate pe cunoastere (EXCEL) ; Beneficiar UP Bucuresti, UTCN este partener. </t>
  </si>
  <si>
    <t>POSDRU/86/1.2/S/63806</t>
  </si>
  <si>
    <t xml:space="preserve">Retea nationala de centre pentru dezvoltarea programelor de studii cu rute flexibile si a unor instru-mente didactice la specializarea de licenta si masterat din domeniul ingineria sistemelor; Beneficiar UTC Bucuresti, UTCN este partener. </t>
  </si>
  <si>
    <t>POSDRU/90/2.1/S/64051</t>
  </si>
  <si>
    <t>Învaţă Automatica</t>
  </si>
  <si>
    <t>POSDRU/87/1.3/S/64069</t>
  </si>
  <si>
    <t>FLEXFORM – program de formare profesionala flexibila pe platform mecatronice</t>
  </si>
  <si>
    <t>POSDRU/87/1.3/S/64234</t>
  </si>
  <si>
    <t>Parteneriat transnațional pentru dezvoltarea învățământului preuniversitar tehnic prin aplicarea sistemului german de „proiecte pentru lucrări practice în atelierele școlare din România</t>
  </si>
  <si>
    <t>POSDRU/88/1.5/S 78534</t>
  </si>
  <si>
    <t>Q-DOC - Creșterea calității studiilor doctorale  în științe inginerești pentru sprijinirea dezvoltării societății bazate pe cunoaștere</t>
  </si>
  <si>
    <t>3405 PACT 7/2.1/S/3</t>
  </si>
  <si>
    <t xml:space="preserve">Parteneriat national pentru implementarea proiectelor firme-facultati in vederea tranzitiei de la scoala la viata activa; Beneficiar UP Bucuresti, UTCN este partener. </t>
  </si>
  <si>
    <t>POSDRU/89/1.5/S/57083</t>
  </si>
  <si>
    <t xml:space="preserve">Progres si dezvoltare prin cercetare si inovare post-doctorala in inginerie si stiinte aplicate (PRiDE); Beneficiar Universitatea Stefan cel Mare Suceava, UTCN este partener. </t>
  </si>
  <si>
    <t>POSDRU/88/1.5/S/60078</t>
  </si>
  <si>
    <t>Studii Doctorale in stiinte ingineresti in scopul dezvoltarii societatii bazate pe cunoastere</t>
  </si>
  <si>
    <t xml:space="preserve">POSDRU 6/1.5/S/5 7676 </t>
  </si>
  <si>
    <t>Proiect de dezvoltare a studiilor de doctorat in tehnologii avansate PRODOC</t>
  </si>
  <si>
    <t>POSDRU/87/1.3/S/ 62426</t>
  </si>
  <si>
    <t>„Instruirea profesorilor de Informatică pe Tehnologia .Net” ; Proiect contractat de UP Bucuresti, UTCN este partener</t>
  </si>
  <si>
    <t>POSDRU /18/1.2/G/39819</t>
  </si>
  <si>
    <t>Program Masteral - Evaluarea Dezvoltarii Regionale</t>
  </si>
  <si>
    <t>POSDRU/ 109/2.1/G/81459</t>
  </si>
  <si>
    <t>Sprijinirea tranzitiei de la educatia inginerească la piata competitivă a muncii din domeniul mentenantei si reparării autovehiculelor; Beneficiar U din Oradea, UTCN este partener.</t>
  </si>
  <si>
    <t>POSDRU/92/3.1/S/63922</t>
  </si>
  <si>
    <t xml:space="preserve">“Dezvoltarea abilităţilor antreprenoriale şi manageriale în zona IMM-urilor inovative din România pentru formarea şi promovarea parteneriatelor naţionale şi transnaţionale” . Beneficiar Institutul National pentru intreprinder mici si mijlocii, UTCN este partener. </t>
  </si>
  <si>
    <t>PODCA/ 32612</t>
  </si>
  <si>
    <t>POSDRU/159/1.5/S/137070</t>
  </si>
  <si>
    <t>Creșterea atractivității și performantei programelor de formare doctorală şi postdoctorală pentru cercetători în științe inginerești - ATRACTING, Beneficiar U.Timisoara, UTCN este partener</t>
  </si>
  <si>
    <t>POSDRU/159/1.5/S/134378</t>
  </si>
  <si>
    <t>Burse doctorale si postdoctorale pentru cercetare de excelenta</t>
  </si>
  <si>
    <t>POSDRU/ 159/21.5/S/137516</t>
  </si>
  <si>
    <t>„Parteneriat interuniversitar pentru excelenta in inginerie – PARTING”</t>
  </si>
  <si>
    <t>POSCCE SMIS 49752</t>
  </si>
  <si>
    <t>Dezvoltarea Inovativa prin Informatizare a Ecosistemului Urban Cluj-Napoca; Proiect contractat de Asociatia Cluj IT (UTCN este membru al clusterului si partener in proiect).</t>
  </si>
  <si>
    <t>POSDRU/189/2.1/G/155931</t>
  </si>
  <si>
    <t>In Feleac se construieste practica UTCN, Beneficiar U.Bv, UTCN este partener</t>
  </si>
  <si>
    <t>2014-2015</t>
  </si>
  <si>
    <t xml:space="preserve">TOTAL valoare proiecte UTCN </t>
  </si>
  <si>
    <t>Proiectele derulate in Universitatea Tehnică din Cluj-Napoca in perioada 2008-2015, din fonduri structurale, sunt următoarele:</t>
  </si>
  <si>
    <t>Pregatirea sistemului national de e-Administratie in Româna; Beneficiar UEFISCDI, UTCN este partener.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</si>
</sst>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7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2" borderId="2" xfId="0" applyFont="1" applyFill="1" applyBorder="1" applyAlignment="1">
      <alignment vertical="center" wrapText="1"/>
    </xf>
    <xf numFmtId="0" fontId="0" fillId="0" borderId="3" xfId="0" applyFont="1" applyBorder="1"/>
    <xf numFmtId="0" fontId="0" fillId="3" borderId="3" xfId="0" applyFill="1" applyBorder="1"/>
    <xf numFmtId="3" fontId="0" fillId="0" borderId="3" xfId="0" applyNumberFormat="1" applyFont="1" applyBorder="1"/>
    <xf numFmtId="3" fontId="2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3" fontId="0" fillId="0" borderId="0" xfId="0" applyNumberFormat="1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87" zoomScaleNormal="87" zoomScalePageLayoutView="87" workbookViewId="0">
      <selection activeCell="K2" sqref="K2"/>
    </sheetView>
  </sheetViews>
  <sheetFormatPr baseColWidth="10" defaultColWidth="8.83203125" defaultRowHeight="15" x14ac:dyDescent="0.2"/>
  <cols>
    <col min="1" max="1" width="7.33203125" customWidth="1"/>
    <col min="2" max="2" width="26.5" style="10" customWidth="1"/>
    <col min="3" max="3" width="44.5" style="10" customWidth="1"/>
    <col min="4" max="4" width="29.1640625" style="10" hidden="1" customWidth="1"/>
    <col min="5" max="5" width="35" hidden="1" customWidth="1"/>
    <col min="6" max="6" width="12.5" style="10" customWidth="1"/>
    <col min="7" max="7" width="12.83203125" style="10" customWidth="1"/>
    <col min="8" max="8" width="12.33203125" style="10" customWidth="1"/>
    <col min="9" max="9" width="11.6640625" style="10" customWidth="1"/>
  </cols>
  <sheetData>
    <row r="1" spans="1:9" ht="16" thickBot="1" x14ac:dyDescent="0.25">
      <c r="A1" s="1"/>
      <c r="B1" s="1" t="s">
        <v>116</v>
      </c>
      <c r="C1" s="1"/>
      <c r="D1" s="1"/>
      <c r="E1" s="1"/>
      <c r="F1" s="1"/>
      <c r="G1" s="1"/>
      <c r="H1" s="1"/>
      <c r="I1" s="1"/>
    </row>
    <row r="2" spans="1:9" ht="41" thickBot="1" x14ac:dyDescent="0.25">
      <c r="A2" s="19" t="s">
        <v>0</v>
      </c>
      <c r="B2" s="20" t="s">
        <v>1</v>
      </c>
      <c r="C2" s="20" t="s">
        <v>2</v>
      </c>
      <c r="D2" s="19"/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</row>
    <row r="3" spans="1:9" ht="16" thickBot="1" x14ac:dyDescent="0.25">
      <c r="A3" s="21" t="s">
        <v>8</v>
      </c>
      <c r="B3" s="21" t="s">
        <v>9</v>
      </c>
      <c r="C3" s="21" t="s">
        <v>10</v>
      </c>
      <c r="D3" s="21"/>
      <c r="E3" s="21" t="s">
        <v>10</v>
      </c>
      <c r="F3" s="21" t="s">
        <v>11</v>
      </c>
      <c r="G3" s="21" t="s">
        <v>12</v>
      </c>
      <c r="H3" s="21" t="s">
        <v>13</v>
      </c>
      <c r="I3" s="21" t="s">
        <v>14</v>
      </c>
    </row>
    <row r="4" spans="1:9" ht="27" thickBot="1" x14ac:dyDescent="0.25">
      <c r="A4" s="2">
        <v>1</v>
      </c>
      <c r="B4" s="3" t="s">
        <v>15</v>
      </c>
      <c r="C4" s="3" t="s">
        <v>16</v>
      </c>
      <c r="D4" s="3"/>
      <c r="E4" s="2" t="s">
        <v>17</v>
      </c>
      <c r="F4" s="4">
        <v>3657500</v>
      </c>
      <c r="G4" s="4">
        <f>F4</f>
        <v>3657500</v>
      </c>
      <c r="H4" s="2">
        <v>2009</v>
      </c>
      <c r="I4" s="2">
        <v>2011</v>
      </c>
    </row>
    <row r="5" spans="1:9" ht="31.75" customHeight="1" thickBot="1" x14ac:dyDescent="0.25">
      <c r="A5" s="2">
        <v>2</v>
      </c>
      <c r="B5" s="3" t="s">
        <v>18</v>
      </c>
      <c r="C5" s="3" t="s">
        <v>19</v>
      </c>
      <c r="D5" s="3"/>
      <c r="E5" s="2" t="s">
        <v>17</v>
      </c>
      <c r="F5" s="4">
        <v>2295830</v>
      </c>
      <c r="G5" s="4">
        <v>2295830</v>
      </c>
      <c r="H5" s="2">
        <v>2009</v>
      </c>
      <c r="I5" s="2">
        <v>2011</v>
      </c>
    </row>
    <row r="6" spans="1:9" ht="40" thickBot="1" x14ac:dyDescent="0.25">
      <c r="A6" s="2">
        <v>3</v>
      </c>
      <c r="B6" s="3" t="s">
        <v>20</v>
      </c>
      <c r="C6" s="3" t="s">
        <v>21</v>
      </c>
      <c r="D6" s="3"/>
      <c r="E6" s="2" t="s">
        <v>17</v>
      </c>
      <c r="F6" s="4">
        <v>7628807</v>
      </c>
      <c r="G6" s="4">
        <v>7628807</v>
      </c>
      <c r="H6" s="2">
        <v>2009</v>
      </c>
      <c r="I6" s="2">
        <v>2011</v>
      </c>
    </row>
    <row r="7" spans="1:9" ht="27" thickBot="1" x14ac:dyDescent="0.25">
      <c r="A7" s="2">
        <v>4</v>
      </c>
      <c r="B7" s="6" t="s">
        <v>22</v>
      </c>
      <c r="C7" s="3" t="s">
        <v>23</v>
      </c>
      <c r="D7" s="6"/>
      <c r="E7" s="2" t="s">
        <v>24</v>
      </c>
      <c r="F7" s="4">
        <v>919000</v>
      </c>
      <c r="G7" s="4">
        <f>F7</f>
        <v>919000</v>
      </c>
      <c r="H7" s="2">
        <v>2009</v>
      </c>
      <c r="I7" s="2">
        <v>2011</v>
      </c>
    </row>
    <row r="8" spans="1:9" ht="53" thickBot="1" x14ac:dyDescent="0.25">
      <c r="A8" s="2">
        <v>5</v>
      </c>
      <c r="B8" s="3" t="s">
        <v>25</v>
      </c>
      <c r="C8" s="3" t="s">
        <v>26</v>
      </c>
      <c r="D8" s="3"/>
      <c r="E8" s="2" t="s">
        <v>24</v>
      </c>
      <c r="F8" s="4">
        <v>740000</v>
      </c>
      <c r="G8" s="4">
        <f>F8</f>
        <v>740000</v>
      </c>
      <c r="H8" s="2">
        <v>2009</v>
      </c>
      <c r="I8" s="2">
        <v>2011</v>
      </c>
    </row>
    <row r="9" spans="1:9" ht="40" thickBot="1" x14ac:dyDescent="0.25">
      <c r="A9" s="2">
        <v>6</v>
      </c>
      <c r="B9" s="3" t="s">
        <v>27</v>
      </c>
      <c r="C9" s="3" t="s">
        <v>28</v>
      </c>
      <c r="D9" s="3"/>
      <c r="E9" s="2" t="s">
        <v>24</v>
      </c>
      <c r="F9" s="4">
        <v>890765</v>
      </c>
      <c r="G9" s="4">
        <v>166892</v>
      </c>
      <c r="H9" s="2">
        <v>2010</v>
      </c>
      <c r="I9" s="2">
        <v>2012</v>
      </c>
    </row>
    <row r="10" spans="1:9" ht="27" thickBot="1" x14ac:dyDescent="0.25">
      <c r="A10" s="2">
        <v>7</v>
      </c>
      <c r="B10" s="3" t="s">
        <v>29</v>
      </c>
      <c r="C10" s="3" t="s">
        <v>30</v>
      </c>
      <c r="D10" s="3"/>
      <c r="E10" s="2" t="s">
        <v>24</v>
      </c>
      <c r="F10" s="4">
        <v>1844000</v>
      </c>
      <c r="G10" s="4">
        <f>F10</f>
        <v>1844000</v>
      </c>
      <c r="H10" s="2">
        <v>2010</v>
      </c>
      <c r="I10" s="2">
        <v>2012</v>
      </c>
    </row>
    <row r="11" spans="1:9" ht="15" customHeight="1" thickBot="1" x14ac:dyDescent="0.25">
      <c r="A11" s="2">
        <v>8</v>
      </c>
      <c r="B11" s="3" t="s">
        <v>31</v>
      </c>
      <c r="C11" s="3" t="s">
        <v>32</v>
      </c>
      <c r="D11" s="3"/>
      <c r="E11" s="2" t="s">
        <v>24</v>
      </c>
      <c r="F11" s="5">
        <v>914300</v>
      </c>
      <c r="G11" s="5">
        <f>F11</f>
        <v>914300</v>
      </c>
      <c r="H11" s="2">
        <v>2009</v>
      </c>
      <c r="I11" s="2">
        <v>2011</v>
      </c>
    </row>
    <row r="12" spans="1:9" ht="27" thickBot="1" x14ac:dyDescent="0.25">
      <c r="A12" s="2">
        <v>9</v>
      </c>
      <c r="B12" s="3" t="s">
        <v>33</v>
      </c>
      <c r="C12" s="3" t="s">
        <v>34</v>
      </c>
      <c r="D12" s="3"/>
      <c r="E12" s="2" t="s">
        <v>24</v>
      </c>
      <c r="F12" s="4">
        <v>1311888</v>
      </c>
      <c r="G12" s="4">
        <v>1031863</v>
      </c>
      <c r="H12" s="2">
        <v>2010</v>
      </c>
      <c r="I12" s="2">
        <v>2013</v>
      </c>
    </row>
    <row r="13" spans="1:9" ht="79" thickBot="1" x14ac:dyDescent="0.25">
      <c r="A13" s="2">
        <v>10</v>
      </c>
      <c r="B13" s="3" t="s">
        <v>35</v>
      </c>
      <c r="C13" s="3" t="s">
        <v>36</v>
      </c>
      <c r="D13" s="3"/>
      <c r="E13" s="2" t="s">
        <v>24</v>
      </c>
      <c r="F13" s="4">
        <v>18478479</v>
      </c>
      <c r="G13" s="4">
        <v>787500</v>
      </c>
      <c r="H13" s="2">
        <v>2010</v>
      </c>
      <c r="I13" s="2">
        <v>2013</v>
      </c>
    </row>
    <row r="14" spans="1:9" ht="27" thickBot="1" x14ac:dyDescent="0.25">
      <c r="A14" s="2">
        <v>11</v>
      </c>
      <c r="B14" s="3" t="s">
        <v>37</v>
      </c>
      <c r="C14" s="3" t="s">
        <v>38</v>
      </c>
      <c r="D14" s="3"/>
      <c r="E14" s="2" t="s">
        <v>24</v>
      </c>
      <c r="F14" s="4">
        <v>1916105</v>
      </c>
      <c r="G14" s="4">
        <v>864700</v>
      </c>
      <c r="H14" s="2">
        <v>2009</v>
      </c>
      <c r="I14" s="2">
        <v>2011</v>
      </c>
    </row>
    <row r="15" spans="1:9" ht="53" thickBot="1" x14ac:dyDescent="0.25">
      <c r="A15" s="2">
        <v>12</v>
      </c>
      <c r="B15" s="3" t="s">
        <v>39</v>
      </c>
      <c r="C15" s="3" t="s">
        <v>40</v>
      </c>
      <c r="D15" s="3"/>
      <c r="E15" s="2" t="s">
        <v>24</v>
      </c>
      <c r="F15" s="4">
        <v>18721057</v>
      </c>
      <c r="G15" s="4">
        <v>2801302</v>
      </c>
      <c r="H15" s="2">
        <v>2010</v>
      </c>
      <c r="I15" s="2">
        <v>2013</v>
      </c>
    </row>
    <row r="16" spans="1:9" ht="27" thickBot="1" x14ac:dyDescent="0.25">
      <c r="A16" s="2">
        <v>13</v>
      </c>
      <c r="B16" s="3" t="s">
        <v>41</v>
      </c>
      <c r="C16" s="3" t="s">
        <v>42</v>
      </c>
      <c r="D16" s="3"/>
      <c r="E16" s="2" t="s">
        <v>24</v>
      </c>
      <c r="F16" s="4">
        <v>20322051</v>
      </c>
      <c r="G16" s="4">
        <v>16113000</v>
      </c>
      <c r="H16" s="2">
        <v>2010</v>
      </c>
      <c r="I16" s="2">
        <v>2013</v>
      </c>
    </row>
    <row r="17" spans="1:9" ht="45.5" customHeight="1" thickBot="1" x14ac:dyDescent="0.25">
      <c r="A17" s="2">
        <v>14</v>
      </c>
      <c r="B17" s="3" t="s">
        <v>43</v>
      </c>
      <c r="C17" s="3" t="s">
        <v>44</v>
      </c>
      <c r="D17" s="3"/>
      <c r="E17" s="2" t="s">
        <v>24</v>
      </c>
      <c r="F17" s="4">
        <v>20941500</v>
      </c>
      <c r="G17" s="7">
        <v>14140484.300000001</v>
      </c>
      <c r="H17" s="2">
        <v>2010</v>
      </c>
      <c r="I17" s="2">
        <v>2013</v>
      </c>
    </row>
    <row r="18" spans="1:9" ht="40" thickBot="1" x14ac:dyDescent="0.25">
      <c r="A18" s="2">
        <v>15</v>
      </c>
      <c r="B18" s="6" t="s">
        <v>45</v>
      </c>
      <c r="C18" s="3" t="s">
        <v>46</v>
      </c>
      <c r="D18" s="6"/>
      <c r="E18" s="2" t="s">
        <v>24</v>
      </c>
      <c r="F18" s="4">
        <v>11984325</v>
      </c>
      <c r="G18" s="4">
        <v>0</v>
      </c>
      <c r="H18" s="2">
        <v>2010</v>
      </c>
      <c r="I18" s="2">
        <v>2013</v>
      </c>
    </row>
    <row r="19" spans="1:9" ht="66" thickBot="1" x14ac:dyDescent="0.25">
      <c r="A19" s="2">
        <v>16</v>
      </c>
      <c r="B19" s="3" t="s">
        <v>47</v>
      </c>
      <c r="C19" s="3" t="s">
        <v>48</v>
      </c>
      <c r="D19" s="3"/>
      <c r="E19" s="2" t="s">
        <v>24</v>
      </c>
      <c r="F19" s="4">
        <v>11612641</v>
      </c>
      <c r="G19" s="4">
        <v>1277392</v>
      </c>
      <c r="H19" s="2">
        <v>2010</v>
      </c>
      <c r="I19" s="2">
        <v>2013</v>
      </c>
    </row>
    <row r="20" spans="1:9" ht="27" thickBot="1" x14ac:dyDescent="0.25">
      <c r="A20" s="2">
        <v>17</v>
      </c>
      <c r="B20" s="3" t="s">
        <v>49</v>
      </c>
      <c r="C20" s="3" t="s">
        <v>50</v>
      </c>
      <c r="D20" s="3"/>
      <c r="E20" s="2" t="s">
        <v>24</v>
      </c>
      <c r="F20" s="4">
        <v>11002477</v>
      </c>
      <c r="G20" s="4">
        <v>4796241</v>
      </c>
      <c r="H20" s="2">
        <v>2010</v>
      </c>
      <c r="I20" s="2">
        <v>2013</v>
      </c>
    </row>
    <row r="21" spans="1:9" ht="40" thickBot="1" x14ac:dyDescent="0.25">
      <c r="A21" s="2">
        <v>18</v>
      </c>
      <c r="B21" s="3" t="s">
        <v>51</v>
      </c>
      <c r="C21" s="3" t="s">
        <v>52</v>
      </c>
      <c r="D21" s="3"/>
      <c r="E21" s="2" t="s">
        <v>24</v>
      </c>
      <c r="F21" s="4">
        <v>11000000</v>
      </c>
      <c r="G21" s="4">
        <v>2700000</v>
      </c>
      <c r="H21" s="2">
        <v>2010</v>
      </c>
      <c r="I21" s="2">
        <v>2013</v>
      </c>
    </row>
    <row r="22" spans="1:9" ht="40" thickBot="1" x14ac:dyDescent="0.25">
      <c r="A22" s="2">
        <v>19</v>
      </c>
      <c r="B22" s="3" t="s">
        <v>53</v>
      </c>
      <c r="C22" s="3" t="s">
        <v>54</v>
      </c>
      <c r="D22" s="3"/>
      <c r="E22" s="2" t="s">
        <v>24</v>
      </c>
      <c r="F22" s="4">
        <v>2401561</v>
      </c>
      <c r="G22" s="4">
        <v>0</v>
      </c>
      <c r="H22" s="2">
        <v>2010</v>
      </c>
      <c r="I22" s="2">
        <v>2012</v>
      </c>
    </row>
    <row r="23" spans="1:9" ht="40" thickBot="1" x14ac:dyDescent="0.25">
      <c r="A23" s="2">
        <v>20</v>
      </c>
      <c r="B23" s="3" t="s">
        <v>55</v>
      </c>
      <c r="C23" s="3" t="s">
        <v>56</v>
      </c>
      <c r="D23" s="3"/>
      <c r="E23" s="2" t="s">
        <v>24</v>
      </c>
      <c r="F23" s="4">
        <v>19490543</v>
      </c>
      <c r="G23" s="4">
        <v>15734184</v>
      </c>
      <c r="H23" s="2">
        <v>2010</v>
      </c>
      <c r="I23" s="2">
        <v>2013</v>
      </c>
    </row>
    <row r="24" spans="1:9" ht="40" thickBot="1" x14ac:dyDescent="0.25">
      <c r="A24" s="2">
        <v>21</v>
      </c>
      <c r="B24" s="3" t="s">
        <v>57</v>
      </c>
      <c r="C24" s="3" t="s">
        <v>58</v>
      </c>
      <c r="D24" s="3"/>
      <c r="E24" s="2" t="s">
        <v>24</v>
      </c>
      <c r="F24" s="4">
        <v>10612142</v>
      </c>
      <c r="G24" s="4">
        <v>1142329</v>
      </c>
      <c r="H24" s="2">
        <v>2010</v>
      </c>
      <c r="I24" s="2">
        <v>2013</v>
      </c>
    </row>
    <row r="25" spans="1:9" ht="40" thickBot="1" x14ac:dyDescent="0.25">
      <c r="A25" s="2">
        <v>22</v>
      </c>
      <c r="B25" s="3" t="s">
        <v>59</v>
      </c>
      <c r="C25" s="3" t="s">
        <v>60</v>
      </c>
      <c r="D25" s="3"/>
      <c r="E25" s="2" t="s">
        <v>24</v>
      </c>
      <c r="F25" s="4">
        <v>16425449</v>
      </c>
      <c r="G25" s="4">
        <v>630000</v>
      </c>
      <c r="H25" s="2">
        <v>2010</v>
      </c>
      <c r="I25" s="2">
        <v>2013</v>
      </c>
    </row>
    <row r="26" spans="1:9" ht="53" thickBot="1" x14ac:dyDescent="0.25">
      <c r="A26" s="2">
        <v>23</v>
      </c>
      <c r="B26" s="3" t="s">
        <v>61</v>
      </c>
      <c r="C26" s="3" t="s">
        <v>62</v>
      </c>
      <c r="D26" s="3"/>
      <c r="E26" s="2" t="s">
        <v>24</v>
      </c>
      <c r="F26" s="4">
        <v>18771378</v>
      </c>
      <c r="G26" s="4">
        <v>1892777</v>
      </c>
      <c r="H26" s="2">
        <v>2010</v>
      </c>
      <c r="I26" s="2">
        <v>2013</v>
      </c>
    </row>
    <row r="27" spans="1:9" ht="40" thickBot="1" x14ac:dyDescent="0.25">
      <c r="A27" s="2">
        <v>24</v>
      </c>
      <c r="B27" s="3" t="s">
        <v>63</v>
      </c>
      <c r="C27" s="3" t="s">
        <v>64</v>
      </c>
      <c r="D27" s="3"/>
      <c r="E27" s="2" t="s">
        <v>24</v>
      </c>
      <c r="F27" s="4">
        <v>20738258</v>
      </c>
      <c r="G27" s="4">
        <v>1214600</v>
      </c>
      <c r="H27" s="2">
        <v>2010</v>
      </c>
      <c r="I27" s="2">
        <v>2013</v>
      </c>
    </row>
    <row r="28" spans="1:9" ht="16" thickBot="1" x14ac:dyDescent="0.25">
      <c r="A28" s="2">
        <v>25</v>
      </c>
      <c r="B28" s="3" t="s">
        <v>65</v>
      </c>
      <c r="C28" s="3" t="s">
        <v>66</v>
      </c>
      <c r="D28" s="3"/>
      <c r="E28" s="2"/>
      <c r="F28" s="4">
        <v>493418</v>
      </c>
      <c r="G28" s="4">
        <v>493418</v>
      </c>
      <c r="H28" s="2">
        <v>2010</v>
      </c>
      <c r="I28" s="2">
        <v>2013</v>
      </c>
    </row>
    <row r="29" spans="1:9" ht="40" thickBot="1" x14ac:dyDescent="0.25">
      <c r="A29" s="2">
        <v>26</v>
      </c>
      <c r="B29" s="3" t="s">
        <v>67</v>
      </c>
      <c r="C29" s="3" t="s">
        <v>68</v>
      </c>
      <c r="D29" s="3"/>
      <c r="E29" s="2" t="s">
        <v>24</v>
      </c>
      <c r="F29" s="5">
        <v>17494516</v>
      </c>
      <c r="G29" s="5">
        <v>1282068</v>
      </c>
      <c r="H29" s="2">
        <v>2010</v>
      </c>
      <c r="I29" s="2">
        <v>2013</v>
      </c>
    </row>
    <row r="30" spans="1:9" ht="40" thickBot="1" x14ac:dyDescent="0.25">
      <c r="A30" s="2">
        <v>27</v>
      </c>
      <c r="B30" s="3" t="s">
        <v>69</v>
      </c>
      <c r="C30" s="3" t="s">
        <v>70</v>
      </c>
      <c r="D30" s="3"/>
      <c r="E30" s="2" t="s">
        <v>24</v>
      </c>
      <c r="F30" s="4">
        <v>20949409.530000001</v>
      </c>
      <c r="G30" s="4">
        <v>10598821</v>
      </c>
      <c r="H30" s="2">
        <v>2011</v>
      </c>
      <c r="I30" s="2">
        <v>2014</v>
      </c>
    </row>
    <row r="31" spans="1:9" ht="79" thickBot="1" x14ac:dyDescent="0.25">
      <c r="A31" s="2">
        <v>28</v>
      </c>
      <c r="B31" s="3" t="s">
        <v>71</v>
      </c>
      <c r="C31" s="3" t="s">
        <v>72</v>
      </c>
      <c r="D31" s="3"/>
      <c r="E31" s="2" t="s">
        <v>24</v>
      </c>
      <c r="F31" s="4">
        <v>20909052</v>
      </c>
      <c r="G31" s="4">
        <v>800000</v>
      </c>
      <c r="H31" s="2">
        <v>2010</v>
      </c>
      <c r="I31" s="2">
        <v>2013</v>
      </c>
    </row>
    <row r="32" spans="1:9" ht="53" thickBot="1" x14ac:dyDescent="0.25">
      <c r="A32" s="2">
        <v>29</v>
      </c>
      <c r="B32" s="3" t="s">
        <v>73</v>
      </c>
      <c r="C32" s="3" t="s">
        <v>74</v>
      </c>
      <c r="D32" s="3"/>
      <c r="E32" s="2" t="s">
        <v>24</v>
      </c>
      <c r="F32" s="4">
        <v>20346180</v>
      </c>
      <c r="G32" s="4">
        <v>4069236</v>
      </c>
      <c r="H32" s="2">
        <v>2010</v>
      </c>
      <c r="I32" s="2">
        <v>2013</v>
      </c>
    </row>
    <row r="33" spans="1:9" ht="40" thickBot="1" x14ac:dyDescent="0.25">
      <c r="A33" s="2">
        <v>30</v>
      </c>
      <c r="B33" s="3" t="s">
        <v>75</v>
      </c>
      <c r="C33" s="3" t="s">
        <v>76</v>
      </c>
      <c r="D33" s="3"/>
      <c r="E33" s="2" t="s">
        <v>24</v>
      </c>
      <c r="F33" s="4">
        <v>20872850</v>
      </c>
      <c r="G33" s="4">
        <v>1920302</v>
      </c>
      <c r="H33" s="2">
        <v>2010</v>
      </c>
      <c r="I33" s="2">
        <v>2013</v>
      </c>
    </row>
    <row r="34" spans="1:9" ht="66" thickBot="1" x14ac:dyDescent="0.25">
      <c r="A34" s="2">
        <v>31</v>
      </c>
      <c r="B34" s="3" t="s">
        <v>77</v>
      </c>
      <c r="C34" s="3" t="s">
        <v>78</v>
      </c>
      <c r="D34" s="3"/>
      <c r="E34" s="2" t="s">
        <v>24</v>
      </c>
      <c r="F34" s="4">
        <v>19763038</v>
      </c>
      <c r="G34" s="8">
        <v>1555414.15</v>
      </c>
      <c r="H34" s="2">
        <v>2010</v>
      </c>
      <c r="I34" s="2">
        <v>2013</v>
      </c>
    </row>
    <row r="35" spans="1:9" ht="14.25" customHeight="1" thickBot="1" x14ac:dyDescent="0.25">
      <c r="A35" s="2">
        <v>32</v>
      </c>
      <c r="B35" s="3" t="s">
        <v>79</v>
      </c>
      <c r="C35" s="3" t="s">
        <v>80</v>
      </c>
      <c r="D35" s="3"/>
      <c r="E35" s="2" t="s">
        <v>24</v>
      </c>
      <c r="F35" s="4">
        <v>5174043</v>
      </c>
      <c r="G35" s="4">
        <v>1442317</v>
      </c>
      <c r="H35" s="2">
        <v>2010</v>
      </c>
      <c r="I35" s="2">
        <v>2013</v>
      </c>
    </row>
    <row r="36" spans="1:9" ht="27" thickBot="1" x14ac:dyDescent="0.25">
      <c r="A36" s="2">
        <v>33</v>
      </c>
      <c r="B36" s="3" t="s">
        <v>81</v>
      </c>
      <c r="C36" s="3" t="s">
        <v>82</v>
      </c>
      <c r="D36" s="3"/>
      <c r="E36" s="2" t="s">
        <v>24</v>
      </c>
      <c r="F36" s="4">
        <v>16929084</v>
      </c>
      <c r="G36" s="8">
        <v>4642248.13</v>
      </c>
      <c r="H36" s="2">
        <v>2010</v>
      </c>
      <c r="I36" s="2">
        <v>2013</v>
      </c>
    </row>
    <row r="37" spans="1:9" ht="53" thickBot="1" x14ac:dyDescent="0.25">
      <c r="A37" s="2">
        <v>34</v>
      </c>
      <c r="B37" s="3" t="s">
        <v>83</v>
      </c>
      <c r="C37" s="3" t="s">
        <v>84</v>
      </c>
      <c r="D37" s="3"/>
      <c r="E37" s="2" t="s">
        <v>24</v>
      </c>
      <c r="F37" s="8">
        <v>16914059.629999999</v>
      </c>
      <c r="G37" s="4">
        <v>9677517</v>
      </c>
      <c r="H37" s="2">
        <v>2010</v>
      </c>
      <c r="I37" s="2">
        <v>2013</v>
      </c>
    </row>
    <row r="38" spans="1:9" ht="40" thickBot="1" x14ac:dyDescent="0.25">
      <c r="A38" s="2">
        <v>35</v>
      </c>
      <c r="B38" s="3" t="s">
        <v>85</v>
      </c>
      <c r="C38" s="3" t="s">
        <v>86</v>
      </c>
      <c r="D38" s="3"/>
      <c r="E38" s="2" t="s">
        <v>24</v>
      </c>
      <c r="F38" s="4">
        <v>21327000</v>
      </c>
      <c r="G38" s="4">
        <v>19243000</v>
      </c>
      <c r="H38" s="2">
        <v>2010</v>
      </c>
      <c r="I38" s="2">
        <v>2013</v>
      </c>
    </row>
    <row r="39" spans="1:9" ht="40" thickBot="1" x14ac:dyDescent="0.25">
      <c r="A39" s="2">
        <v>36</v>
      </c>
      <c r="B39" s="3" t="s">
        <v>87</v>
      </c>
      <c r="C39" s="3" t="s">
        <v>88</v>
      </c>
      <c r="D39" s="3"/>
      <c r="E39" s="2" t="s">
        <v>24</v>
      </c>
      <c r="F39" s="4">
        <v>2700600</v>
      </c>
      <c r="G39" s="4">
        <v>284650</v>
      </c>
      <c r="H39" s="2">
        <v>2009</v>
      </c>
      <c r="I39" s="2">
        <v>2012</v>
      </c>
    </row>
    <row r="40" spans="1:9" ht="53" thickBot="1" x14ac:dyDescent="0.25">
      <c r="A40" s="2">
        <v>37</v>
      </c>
      <c r="B40" s="3" t="s">
        <v>89</v>
      </c>
      <c r="C40" s="3" t="s">
        <v>90</v>
      </c>
      <c r="D40" s="3"/>
      <c r="E40" s="2" t="s">
        <v>24</v>
      </c>
      <c r="F40" s="4">
        <v>13414188</v>
      </c>
      <c r="G40" s="4">
        <v>3488829</v>
      </c>
      <c r="H40" s="2">
        <v>2010</v>
      </c>
      <c r="I40" s="2">
        <v>2013</v>
      </c>
    </row>
    <row r="41" spans="1:9" ht="27" thickBot="1" x14ac:dyDescent="0.25">
      <c r="A41" s="2">
        <v>38</v>
      </c>
      <c r="B41" s="3" t="s">
        <v>91</v>
      </c>
      <c r="C41" s="3" t="s">
        <v>92</v>
      </c>
      <c r="D41" s="3"/>
      <c r="E41" s="2" t="s">
        <v>24</v>
      </c>
      <c r="F41" s="4">
        <v>20937700</v>
      </c>
      <c r="G41" s="4">
        <f>F41</f>
        <v>20937700</v>
      </c>
      <c r="H41" s="2">
        <v>2010</v>
      </c>
      <c r="I41" s="2">
        <v>2013</v>
      </c>
    </row>
    <row r="42" spans="1:9" ht="27" thickBot="1" x14ac:dyDescent="0.25">
      <c r="A42" s="2">
        <v>39</v>
      </c>
      <c r="B42" s="3" t="s">
        <v>93</v>
      </c>
      <c r="C42" s="3" t="s">
        <v>94</v>
      </c>
      <c r="D42" s="3"/>
      <c r="E42" s="2" t="s">
        <v>24</v>
      </c>
      <c r="F42" s="4">
        <v>15156032</v>
      </c>
      <c r="G42" s="4">
        <f>F42</f>
        <v>15156032</v>
      </c>
      <c r="H42" s="2">
        <v>2008</v>
      </c>
      <c r="I42" s="2">
        <v>2011</v>
      </c>
    </row>
    <row r="43" spans="1:9" ht="27" thickBot="1" x14ac:dyDescent="0.25">
      <c r="A43" s="2">
        <v>40</v>
      </c>
      <c r="B43" s="3" t="s">
        <v>95</v>
      </c>
      <c r="C43" s="3" t="s">
        <v>96</v>
      </c>
      <c r="D43" s="3"/>
      <c r="E43" s="2" t="s">
        <v>24</v>
      </c>
      <c r="F43" s="4">
        <v>32085116</v>
      </c>
      <c r="G43" s="8">
        <v>1138461.49</v>
      </c>
      <c r="H43" s="2">
        <v>2010</v>
      </c>
      <c r="I43" s="2">
        <v>2013</v>
      </c>
    </row>
    <row r="44" spans="1:9" ht="16" thickBot="1" x14ac:dyDescent="0.25">
      <c r="A44" s="2">
        <v>41</v>
      </c>
      <c r="B44" s="3" t="s">
        <v>97</v>
      </c>
      <c r="C44" s="3" t="s">
        <v>98</v>
      </c>
      <c r="D44" s="3"/>
      <c r="E44" s="2" t="s">
        <v>24</v>
      </c>
      <c r="F44" s="4">
        <v>1780775</v>
      </c>
      <c r="G44" s="4">
        <v>0</v>
      </c>
      <c r="H44" s="2">
        <v>2010</v>
      </c>
      <c r="I44" s="2">
        <v>2012</v>
      </c>
    </row>
    <row r="45" spans="1:9" ht="53" thickBot="1" x14ac:dyDescent="0.25">
      <c r="A45" s="2">
        <v>42</v>
      </c>
      <c r="B45" s="3" t="s">
        <v>99</v>
      </c>
      <c r="C45" s="3" t="s">
        <v>100</v>
      </c>
      <c r="D45" s="3"/>
      <c r="E45" s="2" t="s">
        <v>24</v>
      </c>
      <c r="F45" s="4">
        <v>1388838</v>
      </c>
      <c r="G45" s="4">
        <v>0</v>
      </c>
      <c r="H45" s="2">
        <v>2010</v>
      </c>
      <c r="I45" s="2">
        <v>2012</v>
      </c>
    </row>
    <row r="46" spans="1:9" ht="66" thickBot="1" x14ac:dyDescent="0.25">
      <c r="A46" s="2">
        <v>43</v>
      </c>
      <c r="B46" s="3" t="s">
        <v>101</v>
      </c>
      <c r="C46" s="3" t="s">
        <v>102</v>
      </c>
      <c r="D46" s="3"/>
      <c r="E46" s="2" t="s">
        <v>24</v>
      </c>
      <c r="F46" s="4">
        <v>8223421</v>
      </c>
      <c r="G46" s="4">
        <v>612246</v>
      </c>
      <c r="H46" s="2">
        <v>2010</v>
      </c>
      <c r="I46" s="2">
        <v>2013</v>
      </c>
    </row>
    <row r="47" spans="1:9" ht="27" thickBot="1" x14ac:dyDescent="0.25">
      <c r="A47" s="2">
        <v>44</v>
      </c>
      <c r="B47" s="3" t="s">
        <v>103</v>
      </c>
      <c r="C47" s="3" t="s">
        <v>117</v>
      </c>
      <c r="D47" s="3"/>
      <c r="E47" s="2"/>
      <c r="F47" s="4">
        <v>1339142</v>
      </c>
      <c r="G47" s="4">
        <v>356110</v>
      </c>
      <c r="H47" s="2">
        <v>2012</v>
      </c>
      <c r="I47" s="2">
        <v>2015</v>
      </c>
    </row>
    <row r="48" spans="1:9" ht="57.5" customHeight="1" thickBot="1" x14ac:dyDescent="0.25">
      <c r="A48" s="2">
        <v>45</v>
      </c>
      <c r="B48" s="3" t="s">
        <v>104</v>
      </c>
      <c r="C48" s="3" t="s">
        <v>105</v>
      </c>
      <c r="D48" s="3"/>
      <c r="E48" s="2"/>
      <c r="F48" s="4"/>
      <c r="G48" s="4">
        <v>1256928</v>
      </c>
      <c r="H48" s="2">
        <v>2014</v>
      </c>
      <c r="I48" s="2">
        <v>2015</v>
      </c>
    </row>
    <row r="49" spans="1:9" ht="32.25" customHeight="1" thickBot="1" x14ac:dyDescent="0.25">
      <c r="A49" s="2">
        <v>46</v>
      </c>
      <c r="B49" s="3" t="s">
        <v>106</v>
      </c>
      <c r="C49" s="3" t="s">
        <v>107</v>
      </c>
      <c r="D49" s="3"/>
      <c r="E49" s="2"/>
      <c r="F49" s="4">
        <v>12988174</v>
      </c>
      <c r="G49" s="4">
        <v>687937</v>
      </c>
      <c r="H49" s="2">
        <v>2014</v>
      </c>
      <c r="I49" s="2">
        <v>2015</v>
      </c>
    </row>
    <row r="50" spans="1:9" ht="30.5" customHeight="1" thickBot="1" x14ac:dyDescent="0.25">
      <c r="A50" s="9">
        <v>46</v>
      </c>
      <c r="B50" s="3" t="s">
        <v>108</v>
      </c>
      <c r="C50" s="3" t="s">
        <v>109</v>
      </c>
      <c r="D50" s="3"/>
      <c r="E50" s="2" t="s">
        <v>24</v>
      </c>
      <c r="F50" s="4">
        <v>13003346.76</v>
      </c>
      <c r="G50" s="4">
        <v>9924714.9600000009</v>
      </c>
      <c r="H50" s="2">
        <v>2014</v>
      </c>
      <c r="I50" s="2">
        <v>2015</v>
      </c>
    </row>
    <row r="51" spans="1:9" ht="40" thickBot="1" x14ac:dyDescent="0.25">
      <c r="A51" s="9">
        <v>48</v>
      </c>
      <c r="B51" s="3" t="s">
        <v>110</v>
      </c>
      <c r="C51" s="3" t="s">
        <v>111</v>
      </c>
      <c r="D51" s="3"/>
      <c r="E51" s="9" t="s">
        <v>17</v>
      </c>
      <c r="F51" s="4">
        <v>7278335</v>
      </c>
      <c r="G51" s="4">
        <v>319725</v>
      </c>
      <c r="H51" s="2">
        <v>2014</v>
      </c>
      <c r="I51" s="2">
        <v>2015</v>
      </c>
    </row>
    <row r="52" spans="1:9" ht="28" customHeight="1" thickBot="1" x14ac:dyDescent="0.25">
      <c r="A52" s="9">
        <v>49</v>
      </c>
      <c r="B52" s="3" t="s">
        <v>112</v>
      </c>
      <c r="C52" s="3" t="s">
        <v>113</v>
      </c>
      <c r="D52" s="3"/>
      <c r="E52" s="9"/>
      <c r="F52" s="4">
        <v>481971.56</v>
      </c>
      <c r="G52" s="4">
        <v>401492.36</v>
      </c>
      <c r="H52" s="2">
        <v>2015</v>
      </c>
      <c r="I52" s="2">
        <v>2015</v>
      </c>
    </row>
    <row r="53" spans="1:9" ht="18" customHeight="1" thickBot="1" x14ac:dyDescent="0.25">
      <c r="C53" s="11" t="s">
        <v>115</v>
      </c>
      <c r="D53" s="12"/>
      <c r="E53" s="13" t="s">
        <v>114</v>
      </c>
      <c r="F53" s="14"/>
      <c r="G53" s="15">
        <f>SUM(G4:G52)</f>
        <v>193581868.39000002</v>
      </c>
    </row>
    <row r="55" spans="1:9" ht="16" x14ac:dyDescent="0.2">
      <c r="C55" s="16"/>
      <c r="D55" s="16"/>
      <c r="F55" s="17"/>
    </row>
    <row r="56" spans="1:9" x14ac:dyDescent="0.2">
      <c r="C56"/>
    </row>
    <row r="57" spans="1:9" x14ac:dyDescent="0.2">
      <c r="C57"/>
    </row>
    <row r="62" spans="1:9" x14ac:dyDescent="0.2">
      <c r="C62" s="18"/>
    </row>
    <row r="63" spans="1:9" x14ac:dyDescent="0.2">
      <c r="C63" s="18"/>
    </row>
    <row r="64" spans="1:9" x14ac:dyDescent="0.2">
      <c r="C64" s="18"/>
    </row>
    <row r="65" spans="3:3" x14ac:dyDescent="0.2">
      <c r="C65" s="18"/>
    </row>
    <row r="66" spans="3:3" x14ac:dyDescent="0.2">
      <c r="C66" s="18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  <row r="73" spans="3:3" x14ac:dyDescent="0.2">
      <c r="C73" s="18"/>
    </row>
  </sheetData>
  <autoFilter ref="A3:I51"/>
  <pageMargins left="0" right="0" top="0.5" bottom="0.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Proiecte UTCN lista completa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Microsoft Office User</cp:lastModifiedBy>
  <cp:lastPrinted>2016-02-18T09:38:15Z</cp:lastPrinted>
  <dcterms:created xsi:type="dcterms:W3CDTF">2016-02-18T08:53:03Z</dcterms:created>
  <dcterms:modified xsi:type="dcterms:W3CDTF">2016-02-25T10:53:05Z</dcterms:modified>
</cp:coreProperties>
</file>